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FIN_CTR\2021\Zverejnovaci_povinnost\2021Q4\"/>
    </mc:Choice>
  </mc:AlternateContent>
  <xr:revisionPtr revIDLastSave="0" documentId="13_ncr:1_{D433AE32-1FCB-43F3-A7BF-4519D3325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<sst xmlns="http://schemas.openxmlformats.org/spreadsheetml/2006/main" count="149" uniqueCount="135">
  <si>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</si>
  <si>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</si>
  <si>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</si>
  <si>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</si>
  <si>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</si>
  <si>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</si>
  <si>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</si>
  <si>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</si>
  <si>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</si>
  <si>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</si>
  <si>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</si>
  <si>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</si>
  <si>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</si>
  <si>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</si>
  <si>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</si>
  <si>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</si>
  <si>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</si>
  <si>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</si>
  <si>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</si>
  <si>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</si>
  <si>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</si>
  <si>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</si>
  <si>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</si>
  <si>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</si>
  <si>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</si>
  <si>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</si>
  <si>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</si>
  <si>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</si>
  <si>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</si>
  <si>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</si>
  <si>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</si>
  <si>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</si>
  <si>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</si>
  <si>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</si>
  <si>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</si>
  <si>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</si>
  <si>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</si>
  <si>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</si>
  <si>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</si>
  <si>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</si>
  <si>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</si>
  <si>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</si>
  <si>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</si>
  <si>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</si>
  <si>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</si>
  <si>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</si>
  <si>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</si>
  <si>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</si>
  <si>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</si>
  <si>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</si>
  <si>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</si>
  <si>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</si>
  <si>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</si>
  <si>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</si>
  <si>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</si>
  <si>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</si>
  <si>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</si>
  <si>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</si>
  <si>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</si>
  <si>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</si>
  <si>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</si>
  <si>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</si>
  <si>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</si>
  <si>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</si>
  <si>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</si>
  <si>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</si>
  <si>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</si>
  <si>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</si>
  <si>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</si>
  <si>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</si>
  <si>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</si>
  <si>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</si>
  <si>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</si>
  <si>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</si>
  <si>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</si>
  <si>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</si>
  <si>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</si>
  <si>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</si>
  <si>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</si>
  <si>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</si>
  <si>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</si>
  <si>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</si>
  <si>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</si>
  <si>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</si>
  <si>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</si>
  <si>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</si>
  <si>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</si>
  <si>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</si>
  <si>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</si>
  <si>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</si>
  <si>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</si>
  <si>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</si>
  <si>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</si>
  <si>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</si>
  <si>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</si>
  <si>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</si>
  <si>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</si>
  <si>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</si>
  <si>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</si>
  <si>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</si>
  <si>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</si>
  <si>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</si>
  <si>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</si>
  <si>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</si>
  <si>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</si>
  <si>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</si>
  <si>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</si>
  <si>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</si>
  <si>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</si>
  <si>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</si>
  <si>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</si>
  <si>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</si>
  <si>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</si>
  <si>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</si>
  <si>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</si>
  <si>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</si>
  <si>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</si>
  <si>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</si>
  <si>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</si>
  <si>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</si>
  <si>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</si>
  <si>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</si>
  <si>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</si>
  <si>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</si>
  <si>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</si>
  <si>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</si>
  <si>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</si>
  <si>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</si>
  <si>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</si>
  <si>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</si>
  <si>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</si>
  <si>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</si>
  <si>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</si>
  <si>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>k 31.12.2021</t>
  </si>
  <si>
    <t>1.1. - 31.12.2021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</si>
</sst>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4"/>
  <sheetViews>
    <sheetView showGridLines="0" tabSelected="1" zoomScale="70" zoomScaleNormal="70" workbookViewId="0">
      <selection activeCell="B26" sqref="B26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18" t="s">
        <v>0</v>
      </c>
      <c r="C3" s="119"/>
      <c r="D3" s="120"/>
      <c r="E3" s="90" t="s">
        <v>133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1"/>
      <c r="C4" s="122"/>
      <c r="D4" s="123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92">
        <v>12913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92">
        <v>35424115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4" t="s">
        <v>4</v>
      </c>
      <c r="D7" s="125"/>
      <c r="E7" s="93">
        <v>3010278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6" t="s">
        <v>5</v>
      </c>
      <c r="D8" s="117"/>
      <c r="E8" s="94">
        <v>31937070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31937070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6" t="s">
        <v>6</v>
      </c>
      <c r="D10" s="117"/>
      <c r="E10" s="94">
        <v>1242000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28" t="s">
        <v>7</v>
      </c>
      <c r="D11" s="129"/>
      <c r="E11" s="95">
        <v>-765233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3" t="s">
        <v>8</v>
      </c>
      <c r="C12" s="114"/>
      <c r="D12" s="115"/>
      <c r="E12" s="92">
        <v>14466598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124</v>
      </c>
      <c r="C13" s="114"/>
      <c r="D13" s="115"/>
      <c r="E13" s="92">
        <v>1308267.90392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4" t="s">
        <v>9</v>
      </c>
      <c r="D14" s="125"/>
      <c r="E14" s="94">
        <v>45549.95667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26.13325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37"/>
      <c r="C16" s="128" t="s">
        <v>10</v>
      </c>
      <c r="D16" s="129"/>
      <c r="E16" s="96">
        <v>1262691.814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3" t="s">
        <v>11</v>
      </c>
      <c r="C17" s="114"/>
      <c r="D17" s="115"/>
      <c r="E17" s="97">
        <v>16602</v>
      </c>
      <c r="G17" s="2"/>
      <c r="H17" s="3"/>
      <c r="I17" s="3"/>
      <c r="L17" s="1"/>
      <c r="M17" s="1"/>
      <c r="O17" s="1"/>
    </row>
    <row r="18" spans="2:15" ht="17.25" customHeight="1" x14ac:dyDescent="0.2">
      <c r="B18" s="38"/>
      <c r="C18" s="124" t="s">
        <v>12</v>
      </c>
      <c r="D18" s="125"/>
      <c r="E18" s="98">
        <v>5689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34"/>
      <c r="C19" s="128" t="s">
        <v>13</v>
      </c>
      <c r="D19" s="129"/>
      <c r="E19" s="96">
        <v>10913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113" t="s">
        <v>14</v>
      </c>
      <c r="C20" s="114"/>
      <c r="D20" s="115"/>
      <c r="E20" s="97">
        <v>735506</v>
      </c>
      <c r="G20" s="2"/>
      <c r="H20" s="3"/>
      <c r="I20" s="3"/>
      <c r="L20" s="1"/>
      <c r="M20" s="1"/>
      <c r="O20" s="1"/>
    </row>
    <row r="21" spans="2:15" ht="17.25" customHeight="1" x14ac:dyDescent="0.2">
      <c r="B21" s="33"/>
      <c r="C21" s="124" t="s">
        <v>15</v>
      </c>
      <c r="D21" s="125"/>
      <c r="E21" s="99">
        <v>365454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16</v>
      </c>
      <c r="E22" s="100">
        <v>287889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17</v>
      </c>
      <c r="E23" s="100">
        <v>77565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69"/>
      <c r="C24" s="128" t="s">
        <v>18</v>
      </c>
      <c r="D24" s="129"/>
      <c r="E24" s="101">
        <v>370052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113" t="s">
        <v>19</v>
      </c>
      <c r="C25" s="114"/>
      <c r="D25" s="115"/>
      <c r="E25" s="102">
        <v>51964001.903920002</v>
      </c>
      <c r="G25" s="2"/>
      <c r="H25" s="3"/>
      <c r="I25" s="3"/>
      <c r="L25" s="1"/>
      <c r="M25" s="1"/>
      <c r="O25" s="1"/>
    </row>
    <row r="26" spans="2:15" ht="17.25" customHeight="1" x14ac:dyDescent="0.2">
      <c r="B26" s="63"/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thickBot="1" x14ac:dyDescent="0.25">
      <c r="B27" s="42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x14ac:dyDescent="0.2">
      <c r="B28" s="118" t="s">
        <v>20</v>
      </c>
      <c r="C28" s="119"/>
      <c r="D28" s="120"/>
      <c r="E28" s="90" t="s">
        <v>133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21"/>
      <c r="C29" s="122"/>
      <c r="D29" s="123"/>
      <c r="E29" s="91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3" t="s">
        <v>21</v>
      </c>
      <c r="C30" s="114"/>
      <c r="D30" s="115"/>
      <c r="E30" s="92">
        <v>1297998.9209100008</v>
      </c>
      <c r="G30" s="2"/>
      <c r="H30" s="3"/>
      <c r="I30" s="3"/>
      <c r="L30" s="1"/>
      <c r="M30" s="1"/>
      <c r="O30" s="1"/>
    </row>
    <row r="31" spans="2:15" ht="17.25" customHeight="1" x14ac:dyDescent="0.2">
      <c r="B31" s="33"/>
      <c r="C31" s="124" t="s">
        <v>22</v>
      </c>
      <c r="D31" s="125"/>
      <c r="E31" s="93">
        <v>1175398</v>
      </c>
      <c r="G31" s="2"/>
      <c r="H31" s="3"/>
      <c r="I31" s="3"/>
      <c r="L31" s="1"/>
      <c r="M31" s="1"/>
      <c r="O31" s="1"/>
    </row>
    <row r="32" spans="2:15" ht="14.25" customHeight="1" x14ac:dyDescent="0.2">
      <c r="B32" s="34"/>
      <c r="C32" s="116" t="s">
        <v>23</v>
      </c>
      <c r="D32" s="117"/>
      <c r="E32" s="104">
        <v>-1706536</v>
      </c>
      <c r="G32" s="2"/>
      <c r="H32" s="3"/>
      <c r="I32" s="3"/>
      <c r="L32" s="1"/>
      <c r="M32" s="1"/>
      <c r="O32" s="1"/>
    </row>
    <row r="33" spans="2:15" ht="17.25" customHeight="1" x14ac:dyDescent="0.2">
      <c r="B33" s="43"/>
      <c r="C33" s="68"/>
      <c r="D33" s="44" t="s">
        <v>24</v>
      </c>
      <c r="E33" s="99">
        <v>-1706536</v>
      </c>
      <c r="G33" s="2"/>
      <c r="H33" s="3"/>
      <c r="I33" s="3"/>
      <c r="L33" s="1"/>
      <c r="M33" s="1"/>
      <c r="O33" s="1"/>
    </row>
    <row r="34" spans="2:15" ht="17.25" customHeight="1" x14ac:dyDescent="0.2">
      <c r="B34" s="34"/>
      <c r="C34" s="126" t="s">
        <v>25</v>
      </c>
      <c r="D34" s="127"/>
      <c r="E34" s="100">
        <v>1175023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37"/>
      <c r="C35" s="128" t="s">
        <v>26</v>
      </c>
      <c r="D35" s="129"/>
      <c r="E35" s="103">
        <v>654113.9209100008</v>
      </c>
      <c r="G35" s="2"/>
      <c r="H35" s="3"/>
      <c r="I35" s="3"/>
      <c r="L35" s="1"/>
      <c r="M35" s="1"/>
      <c r="O35" s="1"/>
    </row>
    <row r="36" spans="2:15" ht="17.25" customHeight="1" thickBot="1" x14ac:dyDescent="0.25">
      <c r="B36" s="113" t="s">
        <v>131</v>
      </c>
      <c r="C36" s="114"/>
      <c r="D36" s="115"/>
      <c r="E36" s="92">
        <v>910613</v>
      </c>
      <c r="G36" s="2"/>
      <c r="H36" s="3"/>
      <c r="I36" s="3"/>
      <c r="L36" s="1"/>
      <c r="M36" s="1"/>
      <c r="O36" s="1"/>
    </row>
    <row r="37" spans="2:15" ht="16.149999999999999" customHeight="1" thickBot="1" x14ac:dyDescent="0.25">
      <c r="B37" s="113" t="s">
        <v>27</v>
      </c>
      <c r="C37" s="114"/>
      <c r="D37" s="115"/>
      <c r="E37" s="92">
        <v>33922685</v>
      </c>
      <c r="G37" s="3"/>
      <c r="H37" s="3"/>
      <c r="I37" s="3"/>
      <c r="L37" s="1"/>
      <c r="M37" s="1"/>
      <c r="O37" s="1"/>
    </row>
    <row r="38" spans="2:15" ht="14.25" customHeight="1" x14ac:dyDescent="0.2">
      <c r="B38" s="33"/>
      <c r="C38" s="124" t="s">
        <v>28</v>
      </c>
      <c r="D38" s="125"/>
      <c r="E38" s="93">
        <v>172419</v>
      </c>
      <c r="G38" s="2"/>
      <c r="H38" s="3"/>
      <c r="I38" s="3"/>
      <c r="L38" s="1"/>
      <c r="M38" s="1"/>
      <c r="O38" s="1"/>
    </row>
    <row r="39" spans="2:15" ht="17.25" customHeight="1" x14ac:dyDescent="0.2">
      <c r="B39" s="34"/>
      <c r="C39" s="68"/>
      <c r="D39" s="40" t="s">
        <v>125</v>
      </c>
      <c r="E39" s="94">
        <v>172553</v>
      </c>
      <c r="G39" s="2"/>
      <c r="H39" s="3"/>
      <c r="I39" s="3"/>
      <c r="L39" s="1"/>
      <c r="M39" s="1"/>
      <c r="O39" s="1"/>
    </row>
    <row r="40" spans="2:15" ht="14.25" customHeight="1" x14ac:dyDescent="0.2">
      <c r="B40" s="43"/>
      <c r="C40" s="67"/>
      <c r="D40" s="44" t="s">
        <v>126</v>
      </c>
      <c r="E40" s="94">
        <v>-134</v>
      </c>
      <c r="G40" s="2"/>
      <c r="H40" s="3"/>
      <c r="I40" s="3"/>
      <c r="L40" s="1"/>
      <c r="M40" s="1"/>
      <c r="O40" s="1"/>
    </row>
    <row r="41" spans="2:15" ht="14.25" customHeight="1" x14ac:dyDescent="0.2">
      <c r="B41" s="34"/>
      <c r="C41" s="116" t="s">
        <v>29</v>
      </c>
      <c r="D41" s="117"/>
      <c r="E41" s="94">
        <v>31320441</v>
      </c>
      <c r="G41" s="2"/>
      <c r="H41" s="3"/>
      <c r="I41" s="3"/>
      <c r="L41" s="1"/>
      <c r="M41" s="1"/>
      <c r="O41" s="1"/>
    </row>
    <row r="42" spans="2:15" ht="17.25" customHeight="1" x14ac:dyDescent="0.2">
      <c r="B42" s="34"/>
      <c r="C42" s="68"/>
      <c r="D42" s="45" t="s">
        <v>125</v>
      </c>
      <c r="E42" s="94">
        <v>33128809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68"/>
      <c r="D43" s="45" t="s">
        <v>126</v>
      </c>
      <c r="E43" s="94">
        <v>-1808368</v>
      </c>
      <c r="G43" s="2"/>
      <c r="H43" s="3"/>
      <c r="I43" s="3"/>
      <c r="L43" s="1"/>
      <c r="M43" s="1"/>
      <c r="O43" s="1"/>
    </row>
    <row r="44" spans="2:15" ht="14.25" customHeight="1" x14ac:dyDescent="0.2">
      <c r="B44" s="34"/>
      <c r="C44" s="116" t="s">
        <v>30</v>
      </c>
      <c r="D44" s="117"/>
      <c r="E44" s="94">
        <v>745600</v>
      </c>
      <c r="G44" s="2"/>
      <c r="H44" s="3"/>
      <c r="I44" s="3"/>
      <c r="L44" s="1"/>
      <c r="M44" s="1"/>
      <c r="O44" s="1"/>
    </row>
    <row r="45" spans="2:15" ht="17.25" customHeight="1" x14ac:dyDescent="0.2">
      <c r="B45" s="34"/>
      <c r="C45" s="68"/>
      <c r="D45" s="45" t="s">
        <v>125</v>
      </c>
      <c r="E45" s="94">
        <v>794766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68"/>
      <c r="D46" s="45" t="s">
        <v>126</v>
      </c>
      <c r="E46" s="94">
        <v>-49166</v>
      </c>
      <c r="G46" s="2"/>
      <c r="H46" s="3"/>
      <c r="I46" s="3"/>
      <c r="L46" s="1"/>
      <c r="M46" s="1"/>
      <c r="O46" s="1"/>
    </row>
    <row r="47" spans="2:15" ht="14.25" customHeight="1" x14ac:dyDescent="0.2">
      <c r="B47" s="34"/>
      <c r="C47" s="116" t="s">
        <v>31</v>
      </c>
      <c r="D47" s="117"/>
      <c r="E47" s="94">
        <v>1598227</v>
      </c>
      <c r="G47" s="2"/>
      <c r="H47" s="3"/>
      <c r="I47" s="3"/>
      <c r="L47" s="1"/>
      <c r="M47" s="1"/>
      <c r="O47" s="1"/>
    </row>
    <row r="48" spans="2:15" ht="17.25" customHeight="1" thickBot="1" x14ac:dyDescent="0.25">
      <c r="B48" s="34"/>
      <c r="C48" s="68"/>
      <c r="D48" s="45" t="s">
        <v>125</v>
      </c>
      <c r="E48" s="108">
        <v>1598227</v>
      </c>
      <c r="G48" s="2"/>
      <c r="H48" s="3"/>
      <c r="I48" s="3"/>
      <c r="L48" s="1"/>
      <c r="M48" s="1"/>
      <c r="O48" s="1"/>
    </row>
    <row r="49" spans="2:15" ht="17.25" customHeight="1" x14ac:dyDescent="0.2">
      <c r="B49" s="64"/>
      <c r="C49" s="124" t="s">
        <v>128</v>
      </c>
      <c r="D49" s="125"/>
      <c r="E49" s="104">
        <v>85998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96">
        <v>85998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3" t="s">
        <v>32</v>
      </c>
      <c r="C51" s="114"/>
      <c r="D51" s="115"/>
      <c r="E51" s="97">
        <v>14466598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33</v>
      </c>
      <c r="C52" s="114"/>
      <c r="D52" s="115"/>
      <c r="E52" s="92">
        <v>844666</v>
      </c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34" t="s">
        <v>34</v>
      </c>
      <c r="D53" s="135"/>
      <c r="E53" s="105">
        <v>832810</v>
      </c>
      <c r="G53" s="2"/>
      <c r="H53" s="3"/>
      <c r="I53" s="3"/>
      <c r="L53" s="1"/>
      <c r="M53" s="1"/>
      <c r="O53" s="1"/>
    </row>
    <row r="54" spans="2:15" ht="14.25" customHeight="1" thickBot="1" x14ac:dyDescent="0.25">
      <c r="B54" s="47"/>
      <c r="C54" s="130" t="s">
        <v>35</v>
      </c>
      <c r="D54" s="131"/>
      <c r="E54" s="106">
        <v>11856</v>
      </c>
      <c r="G54" s="2"/>
    </row>
    <row r="55" spans="2:15" ht="17.25" customHeight="1" thickBot="1" x14ac:dyDescent="0.25">
      <c r="B55" s="113" t="s">
        <v>36</v>
      </c>
      <c r="C55" s="114"/>
      <c r="D55" s="115"/>
      <c r="E55" s="102">
        <v>249301.90392000001</v>
      </c>
      <c r="G55" s="2"/>
    </row>
    <row r="56" spans="2:15" ht="17.25" customHeight="1" x14ac:dyDescent="0.2">
      <c r="B56" s="33"/>
      <c r="C56" s="124" t="s">
        <v>37</v>
      </c>
      <c r="D56" s="125"/>
      <c r="E56" s="109">
        <v>117459.95667</v>
      </c>
      <c r="G56" s="2"/>
    </row>
    <row r="57" spans="2:15" ht="14.25" customHeight="1" x14ac:dyDescent="0.2">
      <c r="B57" s="34"/>
      <c r="C57" s="116" t="s">
        <v>38</v>
      </c>
      <c r="D57" s="117"/>
      <c r="E57" s="100">
        <v>4438.1332499999999</v>
      </c>
      <c r="G57" s="2"/>
    </row>
    <row r="58" spans="2:15" ht="17.25" customHeight="1" x14ac:dyDescent="0.2">
      <c r="B58" s="34"/>
      <c r="C58" s="116" t="s">
        <v>39</v>
      </c>
      <c r="D58" s="117"/>
      <c r="E58" s="100">
        <v>127403.814</v>
      </c>
      <c r="G58" s="2"/>
    </row>
    <row r="59" spans="2:15" ht="17.25" customHeight="1" thickBot="1" x14ac:dyDescent="0.25">
      <c r="B59" s="62"/>
      <c r="C59" s="41"/>
      <c r="D59" s="70" t="s">
        <v>40</v>
      </c>
      <c r="E59" s="110">
        <v>25092</v>
      </c>
      <c r="G59" s="4"/>
    </row>
    <row r="60" spans="2:15" ht="17.25" customHeight="1" thickBot="1" x14ac:dyDescent="0.25">
      <c r="B60" s="113" t="s">
        <v>41</v>
      </c>
      <c r="C60" s="114"/>
      <c r="D60" s="115"/>
      <c r="E60" s="102">
        <v>272139</v>
      </c>
    </row>
    <row r="61" spans="2:15" ht="17.25" customHeight="1" thickBot="1" x14ac:dyDescent="0.25">
      <c r="B61" s="34"/>
      <c r="C61" s="132" t="s">
        <v>42</v>
      </c>
      <c r="D61" s="133"/>
      <c r="E61" s="107">
        <v>272139</v>
      </c>
    </row>
    <row r="62" spans="2:15" ht="17.25" customHeight="1" thickBot="1" x14ac:dyDescent="0.25">
      <c r="B62" s="113" t="s">
        <v>43</v>
      </c>
      <c r="C62" s="114"/>
      <c r="D62" s="115"/>
      <c r="E62" s="92">
        <v>51964001.824830003</v>
      </c>
    </row>
    <row r="63" spans="2:15" ht="17.25" customHeight="1" x14ac:dyDescent="0.2">
      <c r="B63" s="63"/>
    </row>
    <row r="64" spans="2:15" ht="17.25" customHeight="1" x14ac:dyDescent="0.2">
      <c r="B64" s="63"/>
    </row>
  </sheetData>
  <mergeCells count="42">
    <mergeCell ref="B60:D60"/>
    <mergeCell ref="C61:D61"/>
    <mergeCell ref="B62:D62"/>
    <mergeCell ref="C47:D47"/>
    <mergeCell ref="C49:D49"/>
    <mergeCell ref="B51:D51"/>
    <mergeCell ref="C53:D53"/>
    <mergeCell ref="B55:D55"/>
    <mergeCell ref="C56:D56"/>
    <mergeCell ref="B52:D52"/>
    <mergeCell ref="C38:D38"/>
    <mergeCell ref="C41:D41"/>
    <mergeCell ref="C44:D44"/>
    <mergeCell ref="B36:D36"/>
    <mergeCell ref="C58:D58"/>
    <mergeCell ref="B3:D4"/>
    <mergeCell ref="B5:D5"/>
    <mergeCell ref="B6:D6"/>
    <mergeCell ref="C7:D7"/>
    <mergeCell ref="C8:D8"/>
    <mergeCell ref="C11:D11"/>
    <mergeCell ref="B13:D13"/>
    <mergeCell ref="C16:D16"/>
    <mergeCell ref="C10:D10"/>
    <mergeCell ref="B12:D12"/>
    <mergeCell ref="C14:D14"/>
    <mergeCell ref="B17:D17"/>
    <mergeCell ref="C57:D57"/>
    <mergeCell ref="B28:D29"/>
    <mergeCell ref="B30:D30"/>
    <mergeCell ref="C31:D31"/>
    <mergeCell ref="C32:D32"/>
    <mergeCell ref="C34:D34"/>
    <mergeCell ref="C19:D19"/>
    <mergeCell ref="C18:D18"/>
    <mergeCell ref="B20:D20"/>
    <mergeCell ref="C21:D21"/>
    <mergeCell ref="C24:D24"/>
    <mergeCell ref="B25:D25"/>
    <mergeCell ref="C54:D54"/>
    <mergeCell ref="C35:D35"/>
    <mergeCell ref="B37:D37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B49" sqref="B49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6" t="s">
        <v>44</v>
      </c>
      <c r="C3" s="138" t="s">
        <v>45</v>
      </c>
      <c r="D3" s="140" t="s">
        <v>134</v>
      </c>
      <c r="E3" s="15"/>
    </row>
    <row r="4" spans="1:14" s="13" customFormat="1" ht="12" customHeight="1" thickBot="1" x14ac:dyDescent="0.25">
      <c r="A4" s="5"/>
      <c r="B4" s="137"/>
      <c r="C4" s="139"/>
      <c r="D4" s="142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577145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2322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612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-152381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-19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-35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-277568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-37805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112271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6" t="s">
        <v>64</v>
      </c>
      <c r="C15" s="138" t="s">
        <v>65</v>
      </c>
      <c r="D15" s="140" t="str">
        <f>D3</f>
        <v>1.1. - 31.12.2021
v tis. Kč</v>
      </c>
      <c r="E15" s="9"/>
      <c r="F15" s="9"/>
      <c r="G15" s="9"/>
    </row>
    <row r="16" spans="1:14" s="7" customFormat="1" ht="12" customHeight="1" thickBot="1" x14ac:dyDescent="0.25">
      <c r="A16" s="5"/>
      <c r="B16" s="137"/>
      <c r="C16" s="139"/>
      <c r="D16" s="141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6531835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2659194.9209099999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880970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122169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-6138784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655552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-553212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-2023463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-1218329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-216757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-18934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680241.9209100008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36" t="s">
        <v>85</v>
      </c>
      <c r="C31" s="138" t="s">
        <v>86</v>
      </c>
      <c r="D31" s="140" t="str">
        <f>D3</f>
        <v>1.1. - 31.12.2021
v tis. Kč</v>
      </c>
      <c r="E31" s="9"/>
      <c r="F31" s="9"/>
      <c r="G31" s="9"/>
    </row>
    <row r="32" spans="1:7" s="7" customFormat="1" ht="12" customHeight="1" thickBot="1" x14ac:dyDescent="0.25">
      <c r="A32" s="5"/>
      <c r="B32" s="137"/>
      <c r="C32" s="139"/>
      <c r="D32" s="141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112271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680241.9209100008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18934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-2322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-154980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654144.9209100008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-31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654113.9209100008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E3" sqref="E3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1.6258336721238772E-2</v>
      </c>
    </row>
    <row r="4" spans="2:6" ht="13.5" thickBot="1" x14ac:dyDescent="0.25">
      <c r="B4" s="25" t="s">
        <v>121</v>
      </c>
      <c r="C4" s="26">
        <v>0.28681247630991902</v>
      </c>
    </row>
    <row r="5" spans="2:6" ht="13.5" thickBot="1" x14ac:dyDescent="0.25">
      <c r="B5" s="25" t="s">
        <v>122</v>
      </c>
      <c r="C5" s="26">
        <v>0.74495837267930931</v>
      </c>
    </row>
    <row r="6" spans="2:6" ht="13.5" thickBot="1" x14ac:dyDescent="0.25">
      <c r="B6" s="143"/>
      <c r="C6" s="144"/>
      <c r="D6" s="144"/>
      <c r="E6" s="145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2022-04-06T14:09:11Z</dcterms:modified>
</cp:coreProperties>
</file>